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renaK\Desktop\Naujas aplankas 222\"/>
    </mc:Choice>
  </mc:AlternateContent>
  <bookViews>
    <workbookView xWindow="0" yWindow="0" windowWidth="23016" windowHeight="8436" tabRatio="125"/>
  </bookViews>
  <sheets>
    <sheet name="BFP-1" sheetId="1" r:id="rId1"/>
  </sheets>
  <definedNames>
    <definedName name="_xlnm.Print_Area" localSheetId="0">'BFP-1'!$A$1:$M$60</definedName>
    <definedName name="_xlnm.Print_Titles" localSheetId="0">'BFP-1'!$26:$26</definedName>
    <definedName name="Z_0B0CE4D8_48D8_4A4E_95B4_EC47F081AC97_.wvu.PrintArea" localSheetId="0" hidden="1">'BFP-1'!$A$1:$L$59</definedName>
    <definedName name="Z_0B0CE4D8_48D8_4A4E_95B4_EC47F081AC97_.wvu.PrintTitles" localSheetId="0" hidden="1">'BFP-1'!$26:$26</definedName>
    <definedName name="Z_4BC1D4FA_CB95_4677_81D8_C8836DEE466A_.wvu.PrintArea" localSheetId="0" hidden="1">'BFP-1'!$A$1:$L$58</definedName>
    <definedName name="Z_4BC1D4FA_CB95_4677_81D8_C8836DEE466A_.wvu.PrintTitles" localSheetId="0" hidden="1">'BFP-1'!$26:$26</definedName>
    <definedName name="Z_DFD7EFF1_93F4_48B4_9DDA_AC538D7CFC1B_.wvu.PrintArea" localSheetId="0" hidden="1">'BFP-1'!$A$1:$L$59</definedName>
    <definedName name="Z_DFD7EFF1_93F4_48B4_9DDA_AC538D7CFC1B_.wvu.PrintTitles" localSheetId="0" hidden="1">'BFP-1'!$26:$26</definedName>
  </definedNames>
  <calcPr calcId="152511"/>
  <customWorkbookViews>
    <customWorkbookView name="Butenaite_J - Individuali peržiūra" guid="{0B0CE4D8-48D8-4A4E-95B4-EC47F081AC97}" mergeInterval="0" personalView="1" maximized="1" windowWidth="1276" windowHeight="885" activeSheetId="1"/>
    <customWorkbookView name="Butenaite_J - Personal View" guid="{DFD7EFF1-93F4-48B4-9DDA-AC538D7CFC1B}" mergeInterval="0" personalView="1" maximized="1" windowWidth="1148" windowHeight="646" activeSheetId="1"/>
    <customWorkbookView name="A.Grigėnienė - Personal View" guid="{4BC1D4FA-CB95-4677-81D8-C8836DEE466A}" mergeInterval="0" personalView="1" maximized="1" windowWidth="1020" windowHeight="543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8" i="1" l="1"/>
  <c r="K28" i="1"/>
  <c r="J28" i="1"/>
  <c r="I28" i="1"/>
  <c r="L31" i="1"/>
  <c r="L27" i="1" s="1"/>
  <c r="K31" i="1"/>
  <c r="J31" i="1"/>
  <c r="I31" i="1"/>
  <c r="L47" i="1"/>
  <c r="K47" i="1"/>
  <c r="J47" i="1"/>
  <c r="I47" i="1"/>
  <c r="I27" i="1" l="1"/>
  <c r="K27" i="1"/>
  <c r="J27" i="1"/>
  <c r="H47" i="1"/>
  <c r="H53" i="1"/>
  <c r="H52" i="1"/>
  <c r="H51" i="1"/>
  <c r="H49" i="1"/>
  <c r="H48" i="1"/>
  <c r="H32" i="1"/>
  <c r="H30" i="1"/>
  <c r="H29" i="1"/>
  <c r="H44" i="1"/>
  <c r="H43" i="1"/>
  <c r="H33" i="1"/>
  <c r="H34" i="1"/>
  <c r="H35" i="1"/>
  <c r="H36" i="1"/>
  <c r="H41" i="1"/>
  <c r="H38" i="1"/>
  <c r="H37" i="1"/>
  <c r="H39" i="1"/>
  <c r="H40" i="1"/>
  <c r="H42" i="1"/>
  <c r="H46" i="1"/>
  <c r="J54" i="1" l="1"/>
  <c r="I54" i="1"/>
  <c r="K54" i="1"/>
  <c r="H31" i="1"/>
  <c r="H28" i="1"/>
  <c r="H27" i="1" l="1"/>
  <c r="L54" i="1"/>
  <c r="H54" i="1" s="1"/>
</calcChain>
</file>

<file path=xl/sharedStrings.xml><?xml version="1.0" encoding="utf-8"?>
<sst xmlns="http://schemas.openxmlformats.org/spreadsheetml/2006/main" count="67" uniqueCount="64">
  <si>
    <t>Biudžetinė įstaiga</t>
  </si>
  <si>
    <t>Kodas</t>
  </si>
  <si>
    <t>Iš viso</t>
  </si>
  <si>
    <t>I ketv.</t>
  </si>
  <si>
    <t>II ketv.</t>
  </si>
  <si>
    <t>III ketv.</t>
  </si>
  <si>
    <t>IV ketv.</t>
  </si>
  <si>
    <t>IŠLAIDOS</t>
  </si>
  <si>
    <t>Darbo užmokestis ir socialinis draudimas</t>
  </si>
  <si>
    <t>Darbo užmokestis pinigais</t>
  </si>
  <si>
    <t>Socialinio draudimo įmokos</t>
  </si>
  <si>
    <t>IŠ VISO ASIGNAVIMŲ (2+3)</t>
  </si>
  <si>
    <t>(parašas)</t>
  </si>
  <si>
    <t xml:space="preserve">         (vardas ir pavardė)</t>
  </si>
  <si>
    <t xml:space="preserve"> PROGRAMOS  SĄMATA</t>
  </si>
  <si>
    <t xml:space="preserve">                      (vardas ir pavardė)</t>
  </si>
  <si>
    <t>(Kodas)</t>
  </si>
  <si>
    <t xml:space="preserve">20__  m.      </t>
  </si>
  <si>
    <t>(Asignavimų valdytojo) įstaigos pavadinimas:</t>
  </si>
  <si>
    <t>(data ir numeris)</t>
  </si>
  <si>
    <t>(sudarymo vieta)</t>
  </si>
  <si>
    <t>Finansavimo šaltinis</t>
  </si>
  <si>
    <t>Prekių ir paslaugų naudojimo išlaidos</t>
  </si>
  <si>
    <t>Mitybos išlaidos</t>
  </si>
  <si>
    <t>Ryšių paslaugų įsigijimo išlaidos</t>
  </si>
  <si>
    <t>Transporto išlaikymo ir transporto paslaugų įsigijimo išlaidos</t>
  </si>
  <si>
    <t>Aprangos ir patalynės įsigijimo išlaidos</t>
  </si>
  <si>
    <t>Komandiruočių išlaidos</t>
  </si>
  <si>
    <t>Materialiojo ir nematerialiojo turto nuomos išlaidos</t>
  </si>
  <si>
    <t>Kvalifikacijos kėlimo išlaidos</t>
  </si>
  <si>
    <t>Ekspertų ir konsultantų paslaugų įsigijimo išlaidos</t>
  </si>
  <si>
    <t>Komunalinių paslaugų įsigijimo išlaidos</t>
  </si>
  <si>
    <t>Informacinių technologijų prekių ir paslaugų įsigijimo išlaidos</t>
  </si>
  <si>
    <t>Reprezentacinės išlaidos</t>
  </si>
  <si>
    <t>Kitų prekių ir paslaugų įsigijimo išlaidos</t>
  </si>
  <si>
    <t>Transporto priemonių įsigijimo išlaidos</t>
  </si>
  <si>
    <t>Kitų mašinų ir įrenginių įsigijimo išlaidos</t>
  </si>
  <si>
    <t>Kito ilgalaikio materialiojo turto įsigijimo išlaidos</t>
  </si>
  <si>
    <t>Kompiuterinės programinės įrangos ir  kompiuterinės programinės įrangos licencijų įsigijimo išlaidos</t>
  </si>
  <si>
    <t>Medikamentų ir medicininių paslaugų įsigijimo išlaidos</t>
  </si>
  <si>
    <t>Kito nematerialiojo turto įsigijimo išlaidos</t>
  </si>
  <si>
    <t>MATERIALIOJO IR NEMATERIALIOJO TURTO ĮSIGIJIMO IŠLAIDOS</t>
  </si>
  <si>
    <t>(Eur)</t>
  </si>
  <si>
    <t>KELMĖS RAJONO SAVIVALDYBĖS ADMINISTRACIJA</t>
  </si>
  <si>
    <t xml:space="preserve">Materialiojo turto paprastojo remonto prekių ir paslaugų įsigijimo išlaidos </t>
  </si>
  <si>
    <t>Kompiuterinės techninės ir elektroninių ryšių įrangos įsigijimo išlaidos</t>
  </si>
  <si>
    <t>Išlaidų ekonominės klasifikacijos straipsnio*</t>
  </si>
  <si>
    <t xml:space="preserve"> pavadinimas</t>
  </si>
  <si>
    <t>Priemonė:</t>
  </si>
  <si>
    <t>(priemonės pavadinimas)</t>
  </si>
  <si>
    <t>(finansavimo šaltinio pavadinimas)</t>
  </si>
  <si>
    <t xml:space="preserve"> (valstybės funkcijos pavadinimas)</t>
  </si>
  <si>
    <t>Kelmės rajono savivaldybės administracijos</t>
  </si>
  <si>
    <t>Forma patvirtinta</t>
  </si>
  <si>
    <t>(dokumento sudarytojo (institucijos) pavadinimas), kodas</t>
  </si>
  <si>
    <t>(Pavyzdinė programos sąmatos forma)</t>
  </si>
  <si>
    <t>Viešinimo išlaidos</t>
  </si>
  <si>
    <t xml:space="preserve">                                                                                         (Kodas)</t>
  </si>
  <si>
    <t xml:space="preserve">(Institucijos vadovo ar jo įgalioto asmens  pareigų pavadinimas     </t>
  </si>
  <si>
    <t>(Kelmės rajono savivaldybės administracijos vadovo ar jo įgalioto asmens pareigų pavadinimas)</t>
  </si>
  <si>
    <t>Išlaidų klasifikacija pagal valstybės funkciją</t>
  </si>
  <si>
    <t>Pastaba: Esant būtinybei išlaidų ekonominės klasifikacijos straipsniai gali būti papildomai įrašomi.</t>
  </si>
  <si>
    <t xml:space="preserve"> *Skilties „Išlaidų ekonominės klasifikacijos straipsnio“ paaiškinimai patvirtinti finansų ministro 2025 m. gruodžio 18 d. įsakymu Nr. 1K-308 „Dėl finansų ministro 2011 m. rugpjūčio 8 d. įsakymo Nr. 1K-265 „Dėl Lietuvos Respublikos valstybės biudžeto ir savivaldybių biudžetų sudarymo ir vykdymo taisyklių taikymo“ pakeitimo“.                                                                                                                                                           </t>
  </si>
  <si>
    <t>direktoriaus 2026  m. gegužės 18  d. įsakymu Nr. A-367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</si>
</sst>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7">
    <font>
      <sz val="10"/>
      <name val="Times New Roman Baltic"/>
      <charset val="186"/>
    </font>
    <font>
      <sz val="10"/>
      <name val="Times New Roman Baltic"/>
      <charset val="186"/>
    </font>
    <font>
      <sz val="10"/>
      <name val="Arial"/>
      <family val="2"/>
      <charset val="186"/>
    </font>
    <font>
      <sz val="10"/>
      <name val="Times New Roman Baltic"/>
      <family val="1"/>
      <charset val="186"/>
    </font>
    <font>
      <b/>
      <i/>
      <sz val="7"/>
      <name val="Times New Roman Baltic"/>
      <family val="1"/>
      <charset val="186"/>
    </font>
    <font>
      <sz val="7"/>
      <name val="Times New Roman Baltic"/>
      <family val="1"/>
      <charset val="186"/>
    </font>
    <font>
      <sz val="9"/>
      <name val="Times New Roman Baltic"/>
      <family val="1"/>
      <charset val="186"/>
    </font>
    <font>
      <sz val="9"/>
      <name val="Times New Roman"/>
      <family val="1"/>
      <charset val="186"/>
    </font>
    <font>
      <b/>
      <sz val="10"/>
      <name val="Times New Roman Baltic"/>
      <family val="1"/>
      <charset val="186"/>
    </font>
    <font>
      <b/>
      <sz val="10"/>
      <name val="Times New Roman Baltic"/>
      <charset val="186"/>
    </font>
    <font>
      <sz val="9"/>
      <name val="Times New Roman Baltic"/>
      <charset val="186"/>
    </font>
    <font>
      <b/>
      <sz val="9"/>
      <name val="Times New Roman Baltic"/>
      <charset val="186"/>
    </font>
    <font>
      <sz val="8"/>
      <name val="Times New Roman Baltic"/>
      <charset val="186"/>
    </font>
    <font>
      <b/>
      <i/>
      <sz val="9"/>
      <name val="Times New Roman Baltic"/>
      <charset val="186"/>
    </font>
    <font>
      <b/>
      <i/>
      <sz val="10"/>
      <name val="Times New Roman Baltic"/>
      <charset val="186"/>
    </font>
    <font>
      <u/>
      <sz val="10"/>
      <color indexed="12"/>
      <name val="Times New Roman Baltic"/>
      <charset val="186"/>
    </font>
    <font>
      <u/>
      <sz val="10"/>
      <color indexed="36"/>
      <name val="Times New Roman Baltic"/>
      <charset val="186"/>
    </font>
    <font>
      <sz val="8"/>
      <name val="Times New Roman"/>
      <family val="1"/>
      <charset val="186"/>
    </font>
    <font>
      <sz val="10"/>
      <name val="Arial"/>
      <family val="2"/>
      <charset val="186"/>
    </font>
    <font>
      <b/>
      <sz val="9"/>
      <name val="Times New Roman"/>
      <family val="1"/>
      <charset val="186"/>
    </font>
    <font>
      <sz val="10"/>
      <name val="TimesLT"/>
      <charset val="186"/>
    </font>
    <font>
      <b/>
      <sz val="8"/>
      <name val="Times New Roman Baltic"/>
      <charset val="186"/>
    </font>
    <font>
      <sz val="8"/>
      <name val="Times New Roman Baltic"/>
      <family val="1"/>
      <charset val="186"/>
    </font>
    <font>
      <b/>
      <sz val="8"/>
      <name val="Times New Roman Baltic"/>
      <family val="1"/>
      <charset val="186"/>
    </font>
    <font>
      <b/>
      <sz val="9"/>
      <name val="Times New Roman Baltic"/>
      <family val="1"/>
      <charset val="186"/>
    </font>
    <font>
      <sz val="7"/>
      <name val="Times New Roman Baltic"/>
      <charset val="186"/>
    </font>
    <font>
      <b/>
      <i/>
      <sz val="8"/>
      <name val="Times New Roman Baltic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8" fillId="0" borderId="0"/>
    <xf numFmtId="0" fontId="20" fillId="0" borderId="0"/>
  </cellStyleXfs>
  <cellXfs count="95">
    <xf numFmtId="0" fontId="0" fillId="0" borderId="0" xfId="0"/>
    <xf numFmtId="0" fontId="0" fillId="0" borderId="0" xfId="0" applyAlignment="1">
      <alignment horizontal="center"/>
    </xf>
    <xf numFmtId="164" fontId="4" fillId="0" borderId="0" xfId="3" applyNumberFormat="1" applyFont="1"/>
    <xf numFmtId="49" fontId="3" fillId="0" borderId="0" xfId="3" applyNumberFormat="1" applyFont="1"/>
    <xf numFmtId="0" fontId="3" fillId="0" borderId="0" xfId="3" applyFont="1" applyAlignment="1">
      <alignment horizontal="center"/>
    </xf>
    <xf numFmtId="164" fontId="3" fillId="0" borderId="0" xfId="3" applyNumberFormat="1" applyFont="1"/>
    <xf numFmtId="0" fontId="6" fillId="0" borderId="0" xfId="0" applyFont="1" applyAlignment="1">
      <alignment horizontal="center"/>
    </xf>
    <xf numFmtId="0" fontId="3" fillId="0" borderId="0" xfId="0" applyFont="1"/>
    <xf numFmtId="0" fontId="0" fillId="0" borderId="0" xfId="0" applyAlignment="1">
      <alignment horizontal="centerContinuous"/>
    </xf>
    <xf numFmtId="0" fontId="14" fillId="0" borderId="0" xfId="0" applyFont="1"/>
    <xf numFmtId="0" fontId="12" fillId="0" borderId="0" xfId="0" applyFont="1" applyAlignment="1">
      <alignment horizontal="left" vertical="top" wrapText="1"/>
    </xf>
    <xf numFmtId="0" fontId="3" fillId="0" borderId="4" xfId="0" applyFont="1" applyBorder="1" applyAlignment="1" applyProtection="1">
      <alignment wrapText="1"/>
      <protection locked="0"/>
    </xf>
    <xf numFmtId="164" fontId="5" fillId="0" borderId="0" xfId="3" applyNumberFormat="1" applyFont="1"/>
    <xf numFmtId="0" fontId="13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wrapText="1"/>
    </xf>
    <xf numFmtId="1" fontId="9" fillId="0" borderId="0" xfId="0" applyNumberFormat="1" applyFont="1" applyAlignment="1">
      <alignment horizontal="center"/>
    </xf>
    <xf numFmtId="0" fontId="0" fillId="0" borderId="4" xfId="0" applyBorder="1" applyProtection="1">
      <protection locked="0"/>
    </xf>
    <xf numFmtId="0" fontId="0" fillId="0" borderId="9" xfId="0" applyBorder="1" applyProtection="1">
      <protection locked="0"/>
    </xf>
    <xf numFmtId="1" fontId="8" fillId="0" borderId="0" xfId="3" applyNumberFormat="1" applyFont="1" applyAlignment="1" applyProtection="1">
      <alignment horizontal="center"/>
      <protection locked="0"/>
    </xf>
    <xf numFmtId="0" fontId="12" fillId="0" borderId="0" xfId="0" applyFont="1" applyProtection="1">
      <protection locked="0"/>
    </xf>
    <xf numFmtId="164" fontId="5" fillId="0" borderId="0" xfId="3" applyNumberFormat="1" applyFont="1" applyAlignment="1">
      <alignment horizontal="right" vertical="center"/>
    </xf>
    <xf numFmtId="0" fontId="0" fillId="0" borderId="0" xfId="0" applyProtection="1">
      <protection locked="0"/>
    </xf>
    <xf numFmtId="1" fontId="8" fillId="0" borderId="16" xfId="3" applyNumberFormat="1" applyFont="1" applyBorder="1" applyAlignment="1" applyProtection="1">
      <alignment horizontal="center"/>
      <protection locked="0"/>
    </xf>
    <xf numFmtId="0" fontId="19" fillId="0" borderId="1" xfId="0" applyFont="1" applyBorder="1" applyAlignment="1">
      <alignment vertical="top" wrapText="1"/>
    </xf>
    <xf numFmtId="164" fontId="11" fillId="2" borderId="3" xfId="3" applyNumberFormat="1" applyFont="1" applyFill="1" applyBorder="1" applyAlignment="1">
      <alignment vertical="top"/>
    </xf>
    <xf numFmtId="0" fontId="7" fillId="0" borderId="1" xfId="0" applyFont="1" applyBorder="1" applyAlignment="1">
      <alignment vertical="top" wrapText="1"/>
    </xf>
    <xf numFmtId="164" fontId="10" fillId="2" borderId="1" xfId="3" applyNumberFormat="1" applyFont="1" applyFill="1" applyBorder="1" applyAlignment="1">
      <alignment vertical="top" wrapText="1"/>
    </xf>
    <xf numFmtId="164" fontId="10" fillId="2" borderId="1" xfId="3" applyNumberFormat="1" applyFont="1" applyFill="1" applyBorder="1" applyAlignment="1">
      <alignment vertical="top"/>
    </xf>
    <xf numFmtId="164" fontId="11" fillId="2" borderId="1" xfId="0" applyNumberFormat="1" applyFont="1" applyFill="1" applyBorder="1" applyAlignment="1">
      <alignment vertical="top"/>
    </xf>
    <xf numFmtId="164" fontId="10" fillId="2" borderId="1" xfId="0" applyNumberFormat="1" applyFont="1" applyFill="1" applyBorder="1" applyAlignment="1">
      <alignment vertical="top"/>
    </xf>
    <xf numFmtId="0" fontId="10" fillId="0" borderId="11" xfId="0" applyFont="1" applyBorder="1" applyAlignment="1">
      <alignment horizontal="centerContinuous"/>
    </xf>
    <xf numFmtId="49" fontId="7" fillId="0" borderId="3" xfId="3" applyNumberFormat="1" applyFont="1" applyBorder="1" applyAlignment="1">
      <alignment horizontal="center"/>
    </xf>
    <xf numFmtId="0" fontId="1" fillId="0" borderId="6" xfId="0" applyFont="1" applyBorder="1"/>
    <xf numFmtId="0" fontId="14" fillId="0" borderId="6" xfId="0" applyFont="1" applyBorder="1"/>
    <xf numFmtId="0" fontId="0" fillId="0" borderId="6" xfId="0" applyBorder="1" applyProtection="1">
      <protection locked="0"/>
    </xf>
    <xf numFmtId="49" fontId="8" fillId="0" borderId="5" xfId="3" applyNumberFormat="1" applyFont="1" applyBorder="1" applyAlignment="1" applyProtection="1">
      <alignment horizontal="center"/>
      <protection locked="0"/>
    </xf>
    <xf numFmtId="0" fontId="17" fillId="0" borderId="0" xfId="0" applyFont="1" applyAlignment="1">
      <alignment horizontal="left"/>
    </xf>
    <xf numFmtId="0" fontId="12" fillId="0" borderId="0" xfId="0" applyFont="1"/>
    <xf numFmtId="0" fontId="17" fillId="0" borderId="0" xfId="6" applyFont="1" applyProtection="1">
      <protection locked="0"/>
    </xf>
    <xf numFmtId="0" fontId="22" fillId="0" borderId="0" xfId="0" applyFont="1" applyAlignment="1">
      <alignment horizontal="left"/>
    </xf>
    <xf numFmtId="0" fontId="22" fillId="0" borderId="0" xfId="0" applyFont="1"/>
    <xf numFmtId="0" fontId="22" fillId="0" borderId="0" xfId="0" applyFont="1" applyAlignment="1">
      <alignment horizontal="center"/>
    </xf>
    <xf numFmtId="1" fontId="23" fillId="0" borderId="5" xfId="3" applyNumberFormat="1" applyFont="1" applyBorder="1" applyAlignment="1" applyProtection="1">
      <alignment horizontal="center"/>
      <protection locked="0"/>
    </xf>
    <xf numFmtId="0" fontId="10" fillId="0" borderId="4" xfId="0" applyFont="1" applyBorder="1" applyAlignment="1">
      <alignment horizontal="centerContinuous"/>
    </xf>
    <xf numFmtId="0" fontId="10" fillId="0" borderId="12" xfId="0" applyFont="1" applyBorder="1" applyAlignment="1">
      <alignment horizontal="centerContinuous"/>
    </xf>
    <xf numFmtId="1" fontId="11" fillId="0" borderId="3" xfId="0" applyNumberFormat="1" applyFont="1" applyBorder="1" applyAlignment="1">
      <alignment vertical="top"/>
    </xf>
    <xf numFmtId="1" fontId="11" fillId="0" borderId="1" xfId="0" applyNumberFormat="1" applyFont="1" applyBorder="1" applyAlignment="1">
      <alignment vertical="top"/>
    </xf>
    <xf numFmtId="164" fontId="11" fillId="2" borderId="1" xfId="3" applyNumberFormat="1" applyFont="1" applyFill="1" applyBorder="1" applyAlignment="1">
      <alignment vertical="top"/>
    </xf>
    <xf numFmtId="1" fontId="10" fillId="0" borderId="1" xfId="0" applyNumberFormat="1" applyFont="1" applyBorder="1" applyAlignment="1">
      <alignment vertical="top"/>
    </xf>
    <xf numFmtId="164" fontId="6" fillId="0" borderId="1" xfId="3" applyNumberFormat="1" applyFont="1" applyBorder="1" applyAlignment="1" applyProtection="1">
      <alignment vertical="top"/>
      <protection locked="0"/>
    </xf>
    <xf numFmtId="164" fontId="10" fillId="0" borderId="1" xfId="0" applyNumberFormat="1" applyFont="1" applyBorder="1" applyAlignment="1" applyProtection="1">
      <alignment vertical="top"/>
      <protection locked="0"/>
    </xf>
    <xf numFmtId="164" fontId="24" fillId="2" borderId="1" xfId="3" applyNumberFormat="1" applyFont="1" applyFill="1" applyBorder="1" applyAlignment="1">
      <alignment vertical="top" wrapText="1"/>
    </xf>
    <xf numFmtId="164" fontId="6" fillId="0" borderId="1" xfId="3" applyNumberFormat="1" applyFont="1" applyBorder="1" applyAlignment="1" applyProtection="1">
      <alignment vertical="top" wrapText="1"/>
      <protection locked="0"/>
    </xf>
    <xf numFmtId="1" fontId="10" fillId="0" borderId="2" xfId="0" applyNumberFormat="1" applyFont="1" applyBorder="1" applyAlignment="1">
      <alignment vertical="top"/>
    </xf>
    <xf numFmtId="49" fontId="6" fillId="0" borderId="0" xfId="3" applyNumberFormat="1" applyFont="1" applyAlignment="1" applyProtection="1">
      <alignment horizontal="right"/>
      <protection locked="0"/>
    </xf>
    <xf numFmtId="49" fontId="24" fillId="0" borderId="0" xfId="3" applyNumberFormat="1" applyFont="1" applyAlignment="1">
      <alignment horizontal="left"/>
    </xf>
    <xf numFmtId="0" fontId="6" fillId="0" borderId="0" xfId="0" applyFont="1" applyAlignment="1">
      <alignment horizontal="left"/>
    </xf>
    <xf numFmtId="0" fontId="25" fillId="0" borderId="6" xfId="0" applyFont="1" applyBorder="1" applyAlignment="1" applyProtection="1">
      <alignment horizontal="center"/>
      <protection locked="0"/>
    </xf>
    <xf numFmtId="0" fontId="25" fillId="0" borderId="4" xfId="0" applyFont="1" applyBorder="1" applyProtection="1">
      <protection locked="0"/>
    </xf>
    <xf numFmtId="49" fontId="22" fillId="0" borderId="0" xfId="3" applyNumberFormat="1" applyFont="1" applyAlignment="1">
      <alignment horizontal="left"/>
    </xf>
    <xf numFmtId="0" fontId="26" fillId="0" borderId="4" xfId="0" applyFont="1" applyBorder="1" applyProtection="1">
      <protection locked="0"/>
    </xf>
    <xf numFmtId="0" fontId="12" fillId="0" borderId="0" xfId="0" applyFont="1" applyAlignment="1">
      <alignment horizontal="center"/>
    </xf>
    <xf numFmtId="0" fontId="7" fillId="0" borderId="1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7" fillId="0" borderId="0" xfId="0" applyFont="1" applyAlignment="1" applyProtection="1">
      <alignment horizontal="center"/>
      <protection locked="0"/>
    </xf>
    <xf numFmtId="0" fontId="17" fillId="0" borderId="0" xfId="0" applyFont="1" applyProtection="1">
      <protection locked="0"/>
    </xf>
    <xf numFmtId="164" fontId="3" fillId="0" borderId="4" xfId="3" applyNumberFormat="1" applyFont="1" applyBorder="1" applyAlignment="1" applyProtection="1">
      <alignment horizontal="center"/>
      <protection locked="0"/>
    </xf>
    <xf numFmtId="1" fontId="8" fillId="0" borderId="14" xfId="3" applyNumberFormat="1" applyFont="1" applyBorder="1" applyAlignment="1" applyProtection="1">
      <alignment horizontal="left"/>
      <protection locked="0"/>
    </xf>
    <xf numFmtId="1" fontId="8" fillId="0" borderId="15" xfId="3" applyNumberFormat="1" applyFont="1" applyBorder="1" applyAlignment="1" applyProtection="1">
      <alignment horizontal="left"/>
      <protection locked="0"/>
    </xf>
    <xf numFmtId="1" fontId="8" fillId="0" borderId="14" xfId="3" applyNumberFormat="1" applyFont="1" applyBorder="1" applyAlignment="1" applyProtection="1">
      <alignment horizontal="center"/>
      <protection locked="0"/>
    </xf>
    <xf numFmtId="1" fontId="8" fillId="0" borderId="15" xfId="3" applyNumberFormat="1" applyFont="1" applyBorder="1" applyAlignment="1" applyProtection="1">
      <alignment horizontal="center"/>
      <protection locked="0"/>
    </xf>
    <xf numFmtId="0" fontId="10" fillId="0" borderId="8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164" fontId="7" fillId="0" borderId="13" xfId="3" applyNumberFormat="1" applyFont="1" applyBorder="1" applyAlignment="1">
      <alignment horizontal="center" vertical="center" wrapText="1"/>
    </xf>
    <xf numFmtId="164" fontId="7" fillId="0" borderId="3" xfId="3" applyNumberFormat="1" applyFont="1" applyBorder="1" applyAlignment="1">
      <alignment horizontal="center" vertical="center" wrapText="1"/>
    </xf>
    <xf numFmtId="164" fontId="7" fillId="0" borderId="13" xfId="3" applyNumberFormat="1" applyFont="1" applyBorder="1" applyAlignment="1">
      <alignment horizontal="center" vertical="center"/>
    </xf>
    <xf numFmtId="164" fontId="7" fillId="0" borderId="3" xfId="3" applyNumberFormat="1" applyFont="1" applyBorder="1" applyAlignment="1">
      <alignment horizontal="center" vertical="center"/>
    </xf>
    <xf numFmtId="0" fontId="22" fillId="0" borderId="9" xfId="0" applyFont="1" applyBorder="1" applyAlignment="1">
      <alignment horizontal="center"/>
    </xf>
    <xf numFmtId="0" fontId="21" fillId="0" borderId="0" xfId="0" applyFont="1" applyAlignment="1">
      <alignment horizontal="center"/>
    </xf>
    <xf numFmtId="1" fontId="10" fillId="0" borderId="0" xfId="0" applyNumberFormat="1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12" fillId="0" borderId="0" xfId="0" applyFont="1" applyAlignment="1">
      <alignment vertical="top" wrapText="1"/>
    </xf>
    <xf numFmtId="0" fontId="0" fillId="0" borderId="4" xfId="0" applyBorder="1" applyAlignment="1" applyProtection="1">
      <alignment wrapText="1"/>
      <protection locked="0"/>
    </xf>
    <xf numFmtId="0" fontId="12" fillId="0" borderId="9" xfId="0" applyFont="1" applyBorder="1" applyAlignment="1" applyProtection="1">
      <alignment horizontal="center"/>
      <protection locked="0"/>
    </xf>
    <xf numFmtId="0" fontId="12" fillId="0" borderId="6" xfId="0" applyFont="1" applyBorder="1" applyAlignment="1" applyProtection="1">
      <alignment horizontal="left"/>
      <protection locked="0"/>
    </xf>
    <xf numFmtId="0" fontId="12" fillId="0" borderId="4" xfId="0" applyFont="1" applyBorder="1" applyAlignment="1" applyProtection="1">
      <alignment horizontal="left"/>
      <protection locked="0"/>
    </xf>
    <xf numFmtId="0" fontId="0" fillId="0" borderId="4" xfId="0" applyBorder="1" applyAlignment="1" applyProtection="1">
      <alignment horizontal="center" wrapText="1"/>
      <protection locked="0"/>
    </xf>
    <xf numFmtId="164" fontId="5" fillId="0" borderId="10" xfId="3" applyNumberFormat="1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12" fillId="0" borderId="6" xfId="0" applyFont="1" applyBorder="1" applyAlignment="1" applyProtection="1">
      <alignment horizontal="center"/>
      <protection locked="0"/>
    </xf>
    <xf numFmtId="0" fontId="13" fillId="0" borderId="6" xfId="0" applyFont="1" applyBorder="1" applyProtection="1">
      <protection locked="0"/>
    </xf>
    <xf numFmtId="0" fontId="19" fillId="0" borderId="6" xfId="0" applyFont="1" applyBorder="1" applyAlignment="1" applyProtection="1">
      <alignment horizontal="center"/>
      <protection locked="0"/>
    </xf>
    <xf numFmtId="0" fontId="21" fillId="0" borderId="0" xfId="0" applyFont="1"/>
  </cellXfs>
  <cellStyles count="7">
    <cellStyle name="Followed Hyperlink" xfId="1"/>
    <cellStyle name="Hyperlink" xfId="2"/>
    <cellStyle name="Įprastas" xfId="0" builtinId="0"/>
    <cellStyle name="Įprastas 2" xfId="4"/>
    <cellStyle name="Įprastas 3" xfId="5"/>
    <cellStyle name="Normal_biudz uz 2001 atskaitomybe3" xfId="6"/>
    <cellStyle name="Normal_Sheet1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3"/>
  <sheetViews>
    <sheetView showZeros="0" tabSelected="1" view="pageBreakPreview" topLeftCell="F1" zoomScale="150" zoomScaleNormal="150" zoomScaleSheetLayoutView="150" workbookViewId="0">
      <selection activeCell="G5" sqref="G5:L5"/>
    </sheetView>
  </sheetViews>
  <sheetFormatPr defaultRowHeight="13.2"/>
  <cols>
    <col min="1" max="1" width="2.33203125" style="1" customWidth="1"/>
    <col min="2" max="3" width="3.109375" style="1" customWidth="1"/>
    <col min="4" max="5" width="3" style="1" customWidth="1"/>
    <col min="6" max="6" width="2.77734375" style="1" customWidth="1"/>
    <col min="7" max="7" width="34.6640625" customWidth="1"/>
    <col min="8" max="8" width="10.44140625" customWidth="1"/>
    <col min="9" max="9" width="8.44140625" customWidth="1"/>
    <col min="10" max="10" width="10.6640625" customWidth="1"/>
    <col min="11" max="11" width="10.21875" customWidth="1"/>
    <col min="12" max="12" width="12.6640625" customWidth="1"/>
    <col min="13" max="13" width="1.77734375" customWidth="1"/>
    <col min="14" max="1624" width="9.33203125"/>
  </cols>
  <sheetData>
    <row r="1" spans="1:13" ht="15" customHeight="1">
      <c r="I1" s="10"/>
      <c r="J1" s="37" t="s">
        <v>53</v>
      </c>
      <c r="K1" s="37"/>
      <c r="L1" s="37"/>
      <c r="M1" s="38"/>
    </row>
    <row r="2" spans="1:13" ht="9.6" customHeight="1">
      <c r="I2" s="10"/>
      <c r="J2" s="37" t="s">
        <v>52</v>
      </c>
      <c r="K2" s="37"/>
      <c r="L2" s="37"/>
      <c r="M2" s="38"/>
    </row>
    <row r="3" spans="1:13" ht="9" customHeight="1">
      <c r="I3" s="10"/>
      <c r="J3" s="39" t="s">
        <v>63</v>
      </c>
      <c r="K3" s="39"/>
      <c r="L3" s="39"/>
      <c r="M3" s="38"/>
    </row>
    <row r="4" spans="1:13" ht="11.4" customHeight="1">
      <c r="B4" s="80" t="s">
        <v>55</v>
      </c>
      <c r="C4" s="80"/>
      <c r="D4" s="80"/>
      <c r="E4" s="80"/>
      <c r="F4" s="80"/>
      <c r="G4" s="80"/>
      <c r="H4" s="80"/>
      <c r="I4" s="80"/>
      <c r="J4" s="80"/>
      <c r="K4" s="80"/>
      <c r="L4" s="80"/>
    </row>
    <row r="5" spans="1:13" ht="15.75" customHeight="1">
      <c r="G5" s="67"/>
      <c r="H5" s="67"/>
      <c r="I5" s="67"/>
      <c r="J5" s="67"/>
      <c r="K5" s="67"/>
      <c r="L5" s="67"/>
    </row>
    <row r="6" spans="1:13" ht="11.4" customHeight="1">
      <c r="G6" s="62" t="s">
        <v>54</v>
      </c>
      <c r="H6" s="62"/>
      <c r="I6" s="62"/>
      <c r="J6" s="62"/>
      <c r="K6" s="62"/>
      <c r="L6" s="62"/>
    </row>
    <row r="7" spans="1:13">
      <c r="G7" s="1"/>
      <c r="H7" s="1"/>
      <c r="I7" s="1"/>
      <c r="J7" s="1"/>
      <c r="K7" s="1"/>
      <c r="L7" s="1"/>
    </row>
    <row r="8" spans="1:13">
      <c r="G8" s="55" t="s">
        <v>17</v>
      </c>
      <c r="H8" s="56" t="s">
        <v>14</v>
      </c>
      <c r="I8" s="57"/>
      <c r="J8" s="6"/>
      <c r="K8" s="1"/>
      <c r="L8" s="1"/>
    </row>
    <row r="9" spans="1:13">
      <c r="G9" s="67"/>
      <c r="H9" s="67"/>
      <c r="I9" s="67"/>
      <c r="J9" s="67"/>
      <c r="K9" s="67"/>
      <c r="L9" s="67"/>
    </row>
    <row r="10" spans="1:13" ht="10.8" customHeight="1">
      <c r="G10" s="62" t="s">
        <v>19</v>
      </c>
      <c r="H10" s="62"/>
      <c r="I10" s="62"/>
      <c r="J10" s="62"/>
      <c r="K10" s="62"/>
      <c r="L10" s="62"/>
    </row>
    <row r="11" spans="1:13" ht="13.2" customHeight="1">
      <c r="G11" s="67"/>
      <c r="H11" s="67"/>
      <c r="I11" s="67"/>
      <c r="J11" s="67"/>
      <c r="K11" s="67"/>
      <c r="L11" s="67"/>
    </row>
    <row r="12" spans="1:13" ht="10.199999999999999" customHeight="1">
      <c r="G12" s="62" t="s">
        <v>20</v>
      </c>
      <c r="H12" s="62"/>
      <c r="I12" s="62"/>
      <c r="J12" s="62"/>
      <c r="K12" s="62"/>
      <c r="L12" s="62"/>
    </row>
    <row r="13" spans="1:13">
      <c r="A13" s="60" t="s">
        <v>18</v>
      </c>
      <c r="B13" s="40"/>
      <c r="C13" s="40"/>
      <c r="D13" s="40"/>
      <c r="E13" s="40"/>
      <c r="F13" s="40"/>
      <c r="G13" s="61"/>
      <c r="H13" s="17"/>
      <c r="I13" s="13"/>
      <c r="J13" s="19"/>
      <c r="K13" s="19"/>
      <c r="L13" s="43">
        <v>188768730</v>
      </c>
    </row>
    <row r="14" spans="1:13">
      <c r="B14" s="93" t="s">
        <v>43</v>
      </c>
      <c r="C14" s="93"/>
      <c r="D14" s="93"/>
      <c r="E14" s="93"/>
      <c r="F14" s="93"/>
      <c r="G14" s="93"/>
      <c r="H14" s="93"/>
      <c r="I14" s="93"/>
      <c r="J14" s="12"/>
      <c r="K14" s="12"/>
      <c r="L14" s="12" t="s">
        <v>0</v>
      </c>
    </row>
    <row r="15" spans="1:13">
      <c r="B15" s="91"/>
      <c r="C15" s="92"/>
      <c r="D15" s="92"/>
      <c r="E15" s="92"/>
      <c r="F15" s="92"/>
      <c r="G15" s="92"/>
      <c r="H15" s="92"/>
      <c r="I15" s="92"/>
      <c r="J15" s="2"/>
      <c r="L15" s="12" t="s">
        <v>16</v>
      </c>
      <c r="M15" s="22"/>
    </row>
    <row r="16" spans="1:13">
      <c r="A16" t="s">
        <v>48</v>
      </c>
      <c r="B16" s="17"/>
      <c r="C16" s="17"/>
      <c r="D16" s="17"/>
      <c r="E16" s="17"/>
      <c r="F16" s="17"/>
      <c r="G16" s="17"/>
      <c r="H16" s="17"/>
      <c r="I16" s="17"/>
      <c r="J16" s="16"/>
      <c r="K16" s="68"/>
      <c r="L16" s="69"/>
    </row>
    <row r="17" spans="1:12">
      <c r="A17" s="14"/>
      <c r="B17" s="17"/>
      <c r="C17" s="17"/>
      <c r="D17" s="17"/>
      <c r="E17" s="17"/>
      <c r="F17" s="17"/>
      <c r="G17" s="59" t="s">
        <v>49</v>
      </c>
      <c r="H17" s="18"/>
      <c r="I17" s="18"/>
      <c r="J17" s="16"/>
      <c r="K17" s="19"/>
      <c r="L17" s="12" t="s">
        <v>16</v>
      </c>
    </row>
    <row r="18" spans="1:12" ht="13.8">
      <c r="A18" s="14" t="s">
        <v>21</v>
      </c>
      <c r="B18" s="9"/>
      <c r="C18" s="9"/>
      <c r="D18" s="9"/>
      <c r="E18" s="9"/>
      <c r="F18" s="9"/>
      <c r="G18" s="20"/>
      <c r="H18" s="19"/>
      <c r="I18" s="19"/>
      <c r="J18" s="23"/>
      <c r="K18" s="70"/>
      <c r="L18" s="71"/>
    </row>
    <row r="19" spans="1:12" ht="9.6" customHeight="1">
      <c r="A19" s="33"/>
      <c r="B19" s="34"/>
      <c r="C19" s="34"/>
      <c r="D19" s="34"/>
      <c r="E19" s="34"/>
      <c r="F19" s="34"/>
      <c r="G19" s="58" t="s">
        <v>50</v>
      </c>
      <c r="H19" s="35"/>
      <c r="I19" s="35"/>
      <c r="J19" s="16"/>
      <c r="K19" s="19"/>
      <c r="L19" s="12" t="s">
        <v>16</v>
      </c>
    </row>
    <row r="20" spans="1:12" ht="6" customHeight="1">
      <c r="G20" s="3"/>
      <c r="H20" s="4"/>
      <c r="I20" s="4"/>
      <c r="J20" s="4"/>
      <c r="L20" s="2"/>
    </row>
    <row r="21" spans="1:12">
      <c r="A21" t="s">
        <v>60</v>
      </c>
      <c r="B21" s="17"/>
      <c r="C21" s="17"/>
      <c r="D21" s="17"/>
      <c r="E21" s="17"/>
      <c r="F21" s="17"/>
      <c r="G21" s="17"/>
      <c r="H21" s="5"/>
      <c r="I21" s="36"/>
      <c r="J21" s="36"/>
      <c r="K21" s="36"/>
      <c r="L21" s="36"/>
    </row>
    <row r="22" spans="1:12" ht="9.75" customHeight="1">
      <c r="B22" s="65"/>
      <c r="C22" s="66"/>
      <c r="D22" s="66"/>
      <c r="E22" s="66"/>
      <c r="F22" s="66"/>
      <c r="G22" s="66"/>
      <c r="H22" s="66"/>
      <c r="I22" s="89" t="s">
        <v>57</v>
      </c>
      <c r="J22" s="90"/>
      <c r="K22" s="90"/>
      <c r="L22" s="90"/>
    </row>
    <row r="23" spans="1:12" ht="12.6" customHeight="1">
      <c r="A23" s="8"/>
      <c r="B23" s="86"/>
      <c r="C23" s="86"/>
      <c r="D23" s="86"/>
      <c r="E23" s="86"/>
      <c r="F23" s="86"/>
      <c r="G23" s="86"/>
      <c r="H23" s="86"/>
      <c r="I23" s="87"/>
      <c r="J23" s="87"/>
      <c r="K23" s="87"/>
      <c r="L23" s="87"/>
    </row>
    <row r="24" spans="1:12">
      <c r="B24" s="85" t="s">
        <v>51</v>
      </c>
      <c r="C24" s="85"/>
      <c r="D24" s="85"/>
      <c r="E24" s="85"/>
      <c r="F24" s="85"/>
      <c r="G24" s="85"/>
      <c r="H24" s="85"/>
      <c r="I24" s="85"/>
      <c r="J24" s="85"/>
      <c r="K24" s="85"/>
      <c r="L24" s="21" t="s">
        <v>42</v>
      </c>
    </row>
    <row r="25" spans="1:12">
      <c r="A25" s="72" t="s">
        <v>46</v>
      </c>
      <c r="B25" s="73"/>
      <c r="C25" s="73"/>
      <c r="D25" s="73"/>
      <c r="E25" s="73"/>
      <c r="F25" s="73"/>
      <c r="G25" s="74"/>
      <c r="H25" s="75" t="s">
        <v>2</v>
      </c>
      <c r="I25" s="75" t="s">
        <v>3</v>
      </c>
      <c r="J25" s="77" t="s">
        <v>4</v>
      </c>
      <c r="K25" s="63" t="s">
        <v>5</v>
      </c>
      <c r="L25" s="63" t="s">
        <v>6</v>
      </c>
    </row>
    <row r="26" spans="1:12" ht="12" customHeight="1">
      <c r="A26" s="31" t="s">
        <v>1</v>
      </c>
      <c r="B26" s="44"/>
      <c r="C26" s="44"/>
      <c r="D26" s="44"/>
      <c r="E26" s="44"/>
      <c r="F26" s="45"/>
      <c r="G26" s="32" t="s">
        <v>47</v>
      </c>
      <c r="H26" s="76"/>
      <c r="I26" s="76"/>
      <c r="J26" s="78"/>
      <c r="K26" s="64"/>
      <c r="L26" s="64"/>
    </row>
    <row r="27" spans="1:12">
      <c r="A27" s="46">
        <v>2</v>
      </c>
      <c r="B27" s="46"/>
      <c r="C27" s="46"/>
      <c r="D27" s="46"/>
      <c r="E27" s="46"/>
      <c r="F27" s="46"/>
      <c r="G27" s="24" t="s">
        <v>7</v>
      </c>
      <c r="H27" s="25">
        <f>(I27+J27+K27+L27)</f>
        <v>0</v>
      </c>
      <c r="I27" s="25">
        <f>SUM(I31+I28)</f>
        <v>0</v>
      </c>
      <c r="J27" s="25">
        <f t="shared" ref="J27:L27" si="0">SUM(J31+J28)</f>
        <v>0</v>
      </c>
      <c r="K27" s="25">
        <f t="shared" si="0"/>
        <v>0</v>
      </c>
      <c r="L27" s="25">
        <f t="shared" si="0"/>
        <v>0</v>
      </c>
    </row>
    <row r="28" spans="1:12">
      <c r="A28" s="47">
        <v>2</v>
      </c>
      <c r="B28" s="47">
        <v>1</v>
      </c>
      <c r="C28" s="47"/>
      <c r="D28" s="47"/>
      <c r="E28" s="47"/>
      <c r="F28" s="47"/>
      <c r="G28" s="24" t="s">
        <v>8</v>
      </c>
      <c r="H28" s="25">
        <f t="shared" ref="H28:H36" si="1">(I28+J28+K28+L28)</f>
        <v>0</v>
      </c>
      <c r="I28" s="48">
        <f>SUM(I29:I30)</f>
        <v>0</v>
      </c>
      <c r="J28" s="48">
        <f t="shared" ref="J28:L28" si="2">SUM(J29:J30)</f>
        <v>0</v>
      </c>
      <c r="K28" s="48">
        <f t="shared" si="2"/>
        <v>0</v>
      </c>
      <c r="L28" s="48">
        <f t="shared" si="2"/>
        <v>0</v>
      </c>
    </row>
    <row r="29" spans="1:12">
      <c r="A29" s="49">
        <v>2</v>
      </c>
      <c r="B29" s="49">
        <v>1</v>
      </c>
      <c r="C29" s="49">
        <v>1</v>
      </c>
      <c r="D29" s="49">
        <v>1</v>
      </c>
      <c r="E29" s="49">
        <v>1</v>
      </c>
      <c r="F29" s="49">
        <v>1</v>
      </c>
      <c r="G29" s="26" t="s">
        <v>9</v>
      </c>
      <c r="H29" s="25">
        <f t="shared" si="1"/>
        <v>0</v>
      </c>
      <c r="I29" s="50"/>
      <c r="J29" s="50"/>
      <c r="K29" s="51"/>
      <c r="L29" s="51"/>
    </row>
    <row r="30" spans="1:12">
      <c r="A30" s="49">
        <v>2</v>
      </c>
      <c r="B30" s="49">
        <v>1</v>
      </c>
      <c r="C30" s="49">
        <v>2</v>
      </c>
      <c r="D30" s="49">
        <v>1</v>
      </c>
      <c r="E30" s="49">
        <v>1</v>
      </c>
      <c r="F30" s="49">
        <v>1</v>
      </c>
      <c r="G30" s="26" t="s">
        <v>10</v>
      </c>
      <c r="H30" s="25">
        <f t="shared" ref="H30:H32" si="3">(I30+J30+K30+L30)</f>
        <v>0</v>
      </c>
      <c r="I30" s="50"/>
      <c r="J30" s="50"/>
      <c r="K30" s="51"/>
      <c r="L30" s="51"/>
    </row>
    <row r="31" spans="1:12">
      <c r="A31" s="47">
        <v>2</v>
      </c>
      <c r="B31" s="47">
        <v>2</v>
      </c>
      <c r="C31" s="47"/>
      <c r="D31" s="47"/>
      <c r="E31" s="47"/>
      <c r="F31" s="47"/>
      <c r="G31" s="24" t="s">
        <v>22</v>
      </c>
      <c r="H31" s="25">
        <f t="shared" si="3"/>
        <v>0</v>
      </c>
      <c r="I31" s="52">
        <f>SUM(I32:I46)</f>
        <v>0</v>
      </c>
      <c r="J31" s="52">
        <f t="shared" ref="J31:L31" si="4">SUM(J32:J46)</f>
        <v>0</v>
      </c>
      <c r="K31" s="52">
        <f t="shared" si="4"/>
        <v>0</v>
      </c>
      <c r="L31" s="52">
        <f t="shared" si="4"/>
        <v>0</v>
      </c>
    </row>
    <row r="32" spans="1:12">
      <c r="A32" s="49">
        <v>2</v>
      </c>
      <c r="B32" s="49">
        <v>2</v>
      </c>
      <c r="C32" s="49">
        <v>1</v>
      </c>
      <c r="D32" s="49">
        <v>1</v>
      </c>
      <c r="E32" s="49">
        <v>1</v>
      </c>
      <c r="F32" s="49">
        <v>1</v>
      </c>
      <c r="G32" s="26" t="s">
        <v>23</v>
      </c>
      <c r="H32" s="25">
        <f t="shared" si="3"/>
        <v>0</v>
      </c>
      <c r="I32" s="53"/>
      <c r="J32" s="50"/>
      <c r="K32" s="51"/>
      <c r="L32" s="51"/>
    </row>
    <row r="33" spans="1:12" ht="24">
      <c r="A33" s="49">
        <v>2</v>
      </c>
      <c r="B33" s="49">
        <v>2</v>
      </c>
      <c r="C33" s="49">
        <v>1</v>
      </c>
      <c r="D33" s="49">
        <v>1</v>
      </c>
      <c r="E33" s="49">
        <v>1</v>
      </c>
      <c r="F33" s="49">
        <v>2</v>
      </c>
      <c r="G33" s="26" t="s">
        <v>39</v>
      </c>
      <c r="H33" s="25">
        <f t="shared" si="1"/>
        <v>0</v>
      </c>
      <c r="I33" s="53"/>
      <c r="J33" s="50"/>
      <c r="K33" s="51"/>
      <c r="L33" s="51"/>
    </row>
    <row r="34" spans="1:12">
      <c r="A34" s="49">
        <v>2</v>
      </c>
      <c r="B34" s="49">
        <v>2</v>
      </c>
      <c r="C34" s="49">
        <v>1</v>
      </c>
      <c r="D34" s="49">
        <v>1</v>
      </c>
      <c r="E34" s="49">
        <v>1</v>
      </c>
      <c r="F34" s="49">
        <v>5</v>
      </c>
      <c r="G34" s="26" t="s">
        <v>24</v>
      </c>
      <c r="H34" s="25">
        <f t="shared" si="1"/>
        <v>0</v>
      </c>
      <c r="I34" s="53"/>
      <c r="J34" s="50"/>
      <c r="K34" s="51"/>
      <c r="L34" s="51"/>
    </row>
    <row r="35" spans="1:12" ht="26.25" customHeight="1">
      <c r="A35" s="49">
        <v>2</v>
      </c>
      <c r="B35" s="49">
        <v>2</v>
      </c>
      <c r="C35" s="49">
        <v>1</v>
      </c>
      <c r="D35" s="49">
        <v>1</v>
      </c>
      <c r="E35" s="49">
        <v>1</v>
      </c>
      <c r="F35" s="49">
        <v>6</v>
      </c>
      <c r="G35" s="26" t="s">
        <v>25</v>
      </c>
      <c r="H35" s="25">
        <f t="shared" si="1"/>
        <v>0</v>
      </c>
      <c r="I35" s="50"/>
      <c r="J35" s="50"/>
      <c r="K35" s="51"/>
      <c r="L35" s="51"/>
    </row>
    <row r="36" spans="1:12">
      <c r="A36" s="49">
        <v>2</v>
      </c>
      <c r="B36" s="49">
        <v>2</v>
      </c>
      <c r="C36" s="49">
        <v>1</v>
      </c>
      <c r="D36" s="49">
        <v>1</v>
      </c>
      <c r="E36" s="49">
        <v>1</v>
      </c>
      <c r="F36" s="49">
        <v>7</v>
      </c>
      <c r="G36" s="26" t="s">
        <v>26</v>
      </c>
      <c r="H36" s="25">
        <f t="shared" si="1"/>
        <v>0</v>
      </c>
      <c r="I36" s="50"/>
      <c r="J36" s="50"/>
      <c r="K36" s="51"/>
      <c r="L36" s="51"/>
    </row>
    <row r="37" spans="1:12">
      <c r="A37" s="49">
        <v>2</v>
      </c>
      <c r="B37" s="49">
        <v>2</v>
      </c>
      <c r="C37" s="49">
        <v>1</v>
      </c>
      <c r="D37" s="49">
        <v>1</v>
      </c>
      <c r="E37" s="49">
        <v>1</v>
      </c>
      <c r="F37" s="49">
        <v>11</v>
      </c>
      <c r="G37" s="26" t="s">
        <v>27</v>
      </c>
      <c r="H37" s="27">
        <f t="shared" ref="H37:H47" si="5">(I37+J37+K37+L37)</f>
        <v>0</v>
      </c>
      <c r="I37" s="53"/>
      <c r="J37" s="50"/>
      <c r="K37" s="51"/>
      <c r="L37" s="51"/>
    </row>
    <row r="38" spans="1:12">
      <c r="A38" s="49">
        <v>2</v>
      </c>
      <c r="B38" s="49">
        <v>2</v>
      </c>
      <c r="C38" s="49">
        <v>1</v>
      </c>
      <c r="D38" s="49">
        <v>1</v>
      </c>
      <c r="E38" s="49">
        <v>1</v>
      </c>
      <c r="F38" s="49">
        <v>14</v>
      </c>
      <c r="G38" s="26" t="s">
        <v>28</v>
      </c>
      <c r="H38" s="28">
        <f t="shared" si="5"/>
        <v>0</v>
      </c>
      <c r="I38" s="50"/>
      <c r="J38" s="50"/>
      <c r="K38" s="51"/>
      <c r="L38" s="51"/>
    </row>
    <row r="39" spans="1:12" ht="25.8" customHeight="1">
      <c r="A39" s="49">
        <v>2</v>
      </c>
      <c r="B39" s="49">
        <v>2</v>
      </c>
      <c r="C39" s="49">
        <v>1</v>
      </c>
      <c r="D39" s="49">
        <v>1</v>
      </c>
      <c r="E39" s="49">
        <v>1</v>
      </c>
      <c r="F39" s="49">
        <v>15</v>
      </c>
      <c r="G39" s="26" t="s">
        <v>44</v>
      </c>
      <c r="H39" s="28">
        <f t="shared" si="5"/>
        <v>0</v>
      </c>
      <c r="I39" s="50"/>
      <c r="J39" s="50"/>
      <c r="K39" s="51"/>
      <c r="L39" s="51"/>
    </row>
    <row r="40" spans="1:12">
      <c r="A40" s="49">
        <v>2</v>
      </c>
      <c r="B40" s="49">
        <v>2</v>
      </c>
      <c r="C40" s="49">
        <v>1</v>
      </c>
      <c r="D40" s="49">
        <v>1</v>
      </c>
      <c r="E40" s="49">
        <v>1</v>
      </c>
      <c r="F40" s="49">
        <v>16</v>
      </c>
      <c r="G40" s="26" t="s">
        <v>29</v>
      </c>
      <c r="H40" s="28">
        <f t="shared" si="5"/>
        <v>0</v>
      </c>
      <c r="I40" s="50"/>
      <c r="J40" s="50"/>
      <c r="K40" s="51"/>
      <c r="L40" s="51"/>
    </row>
    <row r="41" spans="1:12">
      <c r="A41" s="49">
        <v>2</v>
      </c>
      <c r="B41" s="49">
        <v>2</v>
      </c>
      <c r="C41" s="49">
        <v>1</v>
      </c>
      <c r="D41" s="49">
        <v>1</v>
      </c>
      <c r="E41" s="49">
        <v>1</v>
      </c>
      <c r="F41" s="49">
        <v>17</v>
      </c>
      <c r="G41" s="26" t="s">
        <v>30</v>
      </c>
      <c r="H41" s="28">
        <f t="shared" si="5"/>
        <v>0</v>
      </c>
      <c r="I41" s="50"/>
      <c r="J41" s="50"/>
      <c r="K41" s="51"/>
      <c r="L41" s="51"/>
    </row>
    <row r="42" spans="1:12">
      <c r="A42" s="49">
        <v>2</v>
      </c>
      <c r="B42" s="49">
        <v>2</v>
      </c>
      <c r="C42" s="49">
        <v>1</v>
      </c>
      <c r="D42" s="49">
        <v>1</v>
      </c>
      <c r="E42" s="49">
        <v>1</v>
      </c>
      <c r="F42" s="49">
        <v>20</v>
      </c>
      <c r="G42" s="26" t="s">
        <v>31</v>
      </c>
      <c r="H42" s="28">
        <f t="shared" si="5"/>
        <v>0</v>
      </c>
      <c r="I42" s="50"/>
      <c r="J42" s="50"/>
      <c r="K42" s="51"/>
      <c r="L42" s="51"/>
    </row>
    <row r="43" spans="1:12" ht="25.8" customHeight="1">
      <c r="A43" s="49">
        <v>2</v>
      </c>
      <c r="B43" s="49">
        <v>2</v>
      </c>
      <c r="C43" s="49">
        <v>1</v>
      </c>
      <c r="D43" s="49">
        <v>1</v>
      </c>
      <c r="E43" s="49">
        <v>1</v>
      </c>
      <c r="F43" s="49">
        <v>21</v>
      </c>
      <c r="G43" s="26" t="s">
        <v>32</v>
      </c>
      <c r="H43" s="28">
        <f t="shared" si="5"/>
        <v>0</v>
      </c>
      <c r="I43" s="50"/>
      <c r="J43" s="50"/>
      <c r="K43" s="51"/>
      <c r="L43" s="51"/>
    </row>
    <row r="44" spans="1:12">
      <c r="A44" s="49">
        <v>2</v>
      </c>
      <c r="B44" s="49">
        <v>2</v>
      </c>
      <c r="C44" s="49">
        <v>1</v>
      </c>
      <c r="D44" s="49">
        <v>1</v>
      </c>
      <c r="E44" s="49">
        <v>1</v>
      </c>
      <c r="F44" s="49">
        <v>22</v>
      </c>
      <c r="G44" s="26" t="s">
        <v>33</v>
      </c>
      <c r="H44" s="28">
        <f t="shared" si="5"/>
        <v>0</v>
      </c>
      <c r="I44" s="50"/>
      <c r="J44" s="50"/>
      <c r="K44" s="51"/>
      <c r="L44" s="51"/>
    </row>
    <row r="45" spans="1:12">
      <c r="A45" s="49">
        <v>2</v>
      </c>
      <c r="B45" s="49">
        <v>2</v>
      </c>
      <c r="C45" s="49">
        <v>1</v>
      </c>
      <c r="D45" s="49">
        <v>1</v>
      </c>
      <c r="E45" s="49">
        <v>1</v>
      </c>
      <c r="F45" s="49">
        <v>23</v>
      </c>
      <c r="G45" s="26" t="s">
        <v>56</v>
      </c>
      <c r="H45" s="28"/>
      <c r="I45" s="50"/>
      <c r="J45" s="50"/>
      <c r="K45" s="51"/>
      <c r="L45" s="51"/>
    </row>
    <row r="46" spans="1:12">
      <c r="A46" s="49">
        <v>2</v>
      </c>
      <c r="B46" s="49">
        <v>2</v>
      </c>
      <c r="C46" s="49">
        <v>1</v>
      </c>
      <c r="D46" s="49">
        <v>1</v>
      </c>
      <c r="E46" s="49">
        <v>1</v>
      </c>
      <c r="F46" s="49">
        <v>30</v>
      </c>
      <c r="G46" s="26" t="s">
        <v>34</v>
      </c>
      <c r="H46" s="28">
        <f t="shared" si="5"/>
        <v>0</v>
      </c>
      <c r="I46" s="50"/>
      <c r="J46" s="50"/>
      <c r="K46" s="51"/>
      <c r="L46" s="51"/>
    </row>
    <row r="47" spans="1:12" ht="22.8">
      <c r="A47" s="47">
        <v>3</v>
      </c>
      <c r="B47" s="47"/>
      <c r="C47" s="47"/>
      <c r="D47" s="47"/>
      <c r="E47" s="47"/>
      <c r="F47" s="47"/>
      <c r="G47" s="24" t="s">
        <v>41</v>
      </c>
      <c r="H47" s="28">
        <f t="shared" si="5"/>
        <v>0</v>
      </c>
      <c r="I47" s="29">
        <f>SUM(I48:I53)</f>
        <v>0</v>
      </c>
      <c r="J47" s="29">
        <f t="shared" ref="J47:L47" si="6">SUM(J48:J53)</f>
        <v>0</v>
      </c>
      <c r="K47" s="29">
        <f t="shared" si="6"/>
        <v>0</v>
      </c>
      <c r="L47" s="29">
        <f t="shared" si="6"/>
        <v>0</v>
      </c>
    </row>
    <row r="48" spans="1:12">
      <c r="A48" s="54">
        <v>3</v>
      </c>
      <c r="B48" s="54">
        <v>1</v>
      </c>
      <c r="C48" s="54">
        <v>1</v>
      </c>
      <c r="D48" s="54">
        <v>3</v>
      </c>
      <c r="E48" s="54">
        <v>1</v>
      </c>
      <c r="F48" s="54">
        <v>1</v>
      </c>
      <c r="G48" s="26" t="s">
        <v>35</v>
      </c>
      <c r="H48" s="30">
        <f t="shared" ref="H48:H53" si="7">(I48+J48+K48+L48)</f>
        <v>0</v>
      </c>
      <c r="I48" s="50"/>
      <c r="J48" s="50"/>
      <c r="K48" s="50"/>
      <c r="L48" s="50"/>
    </row>
    <row r="49" spans="1:14">
      <c r="A49" s="49">
        <v>3</v>
      </c>
      <c r="B49" s="49">
        <v>1</v>
      </c>
      <c r="C49" s="49">
        <v>1</v>
      </c>
      <c r="D49" s="49">
        <v>3</v>
      </c>
      <c r="E49" s="49">
        <v>1</v>
      </c>
      <c r="F49" s="49">
        <v>2</v>
      </c>
      <c r="G49" s="26" t="s">
        <v>36</v>
      </c>
      <c r="H49" s="30">
        <f t="shared" si="7"/>
        <v>0</v>
      </c>
      <c r="I49" s="50"/>
      <c r="J49" s="50"/>
      <c r="K49" s="50"/>
      <c r="L49" s="50"/>
    </row>
    <row r="50" spans="1:14" ht="24">
      <c r="A50" s="49">
        <v>3</v>
      </c>
      <c r="B50" s="49">
        <v>1</v>
      </c>
      <c r="C50" s="49">
        <v>1</v>
      </c>
      <c r="D50" s="49">
        <v>3</v>
      </c>
      <c r="E50" s="49">
        <v>1</v>
      </c>
      <c r="F50" s="49">
        <v>4</v>
      </c>
      <c r="G50" s="26" t="s">
        <v>45</v>
      </c>
      <c r="H50" s="30"/>
      <c r="I50" s="50"/>
      <c r="J50" s="50"/>
      <c r="K50" s="50"/>
      <c r="L50" s="50"/>
    </row>
    <row r="51" spans="1:14" ht="12.6" customHeight="1">
      <c r="A51" s="49">
        <v>3</v>
      </c>
      <c r="B51" s="49">
        <v>1</v>
      </c>
      <c r="C51" s="49">
        <v>1</v>
      </c>
      <c r="D51" s="49">
        <v>5</v>
      </c>
      <c r="E51" s="49">
        <v>1</v>
      </c>
      <c r="F51" s="49">
        <v>1</v>
      </c>
      <c r="G51" s="26" t="s">
        <v>37</v>
      </c>
      <c r="H51" s="30">
        <f t="shared" si="7"/>
        <v>0</v>
      </c>
      <c r="I51" s="50"/>
      <c r="J51" s="50"/>
      <c r="K51" s="50"/>
      <c r="L51" s="50"/>
    </row>
    <row r="52" spans="1:14" ht="34.799999999999997" customHeight="1">
      <c r="A52" s="49">
        <v>3</v>
      </c>
      <c r="B52" s="49">
        <v>1</v>
      </c>
      <c r="C52" s="49">
        <v>2</v>
      </c>
      <c r="D52" s="49">
        <v>1</v>
      </c>
      <c r="E52" s="49">
        <v>1</v>
      </c>
      <c r="F52" s="49">
        <v>2</v>
      </c>
      <c r="G52" s="26" t="s">
        <v>38</v>
      </c>
      <c r="H52" s="30">
        <f t="shared" si="7"/>
        <v>0</v>
      </c>
      <c r="I52" s="50"/>
      <c r="J52" s="50"/>
      <c r="K52" s="50"/>
      <c r="L52" s="50"/>
    </row>
    <row r="53" spans="1:14">
      <c r="A53" s="49">
        <v>3</v>
      </c>
      <c r="B53" s="49">
        <v>1</v>
      </c>
      <c r="C53" s="49">
        <v>2</v>
      </c>
      <c r="D53" s="49">
        <v>1</v>
      </c>
      <c r="E53" s="49">
        <v>1</v>
      </c>
      <c r="F53" s="49">
        <v>5</v>
      </c>
      <c r="G53" s="26" t="s">
        <v>40</v>
      </c>
      <c r="H53" s="30">
        <f t="shared" si="7"/>
        <v>0</v>
      </c>
      <c r="I53" s="51"/>
      <c r="J53" s="51"/>
      <c r="K53" s="51"/>
      <c r="L53" s="51"/>
    </row>
    <row r="54" spans="1:14">
      <c r="A54" s="49">
        <v>9</v>
      </c>
      <c r="B54" s="49">
        <v>9</v>
      </c>
      <c r="C54" s="49">
        <v>99</v>
      </c>
      <c r="D54" s="49">
        <v>99</v>
      </c>
      <c r="E54" s="49">
        <v>99</v>
      </c>
      <c r="F54" s="49">
        <v>99</v>
      </c>
      <c r="G54" s="24" t="s">
        <v>11</v>
      </c>
      <c r="H54" s="29">
        <f t="shared" ref="H54" si="8">(I54+J54+K54+L54)</f>
        <v>0</v>
      </c>
      <c r="I54" s="29">
        <f>I27+I47</f>
        <v>0</v>
      </c>
      <c r="J54" s="29">
        <f>J27+J47</f>
        <v>0</v>
      </c>
      <c r="K54" s="29">
        <f>K27+K47</f>
        <v>0</v>
      </c>
      <c r="L54" s="29">
        <f>L27+L47</f>
        <v>0</v>
      </c>
    </row>
    <row r="55" spans="1:14" ht="17.399999999999999" customHeight="1">
      <c r="A55" s="8"/>
      <c r="B55" s="88"/>
      <c r="C55" s="88"/>
      <c r="D55" s="88"/>
      <c r="E55" s="88"/>
      <c r="F55" s="88"/>
      <c r="G55" s="88"/>
      <c r="H55" s="7"/>
      <c r="I55" s="11"/>
      <c r="J55" s="15"/>
      <c r="K55" s="84"/>
      <c r="L55" s="84"/>
    </row>
    <row r="56" spans="1:14" ht="14.25" customHeight="1">
      <c r="A56" s="8"/>
      <c r="B56" s="62" t="s">
        <v>59</v>
      </c>
      <c r="C56" s="62"/>
      <c r="D56" s="62"/>
      <c r="E56" s="62"/>
      <c r="F56" s="62"/>
      <c r="G56" s="62"/>
      <c r="H56" s="62"/>
      <c r="I56" s="6" t="s">
        <v>12</v>
      </c>
      <c r="K56" s="40" t="s">
        <v>13</v>
      </c>
      <c r="L56" s="41"/>
    </row>
    <row r="57" spans="1:14" ht="12" customHeight="1">
      <c r="A57" s="8"/>
      <c r="B57" s="84"/>
      <c r="C57" s="84"/>
      <c r="D57" s="84"/>
      <c r="E57" s="84"/>
      <c r="F57" s="84"/>
      <c r="G57" s="84"/>
      <c r="H57" s="7"/>
      <c r="I57" s="11"/>
      <c r="J57" s="15"/>
      <c r="K57" s="84"/>
      <c r="L57" s="84"/>
    </row>
    <row r="58" spans="1:14" ht="14.25" customHeight="1">
      <c r="B58" s="79" t="s">
        <v>58</v>
      </c>
      <c r="C58" s="79"/>
      <c r="D58" s="79"/>
      <c r="E58" s="79"/>
      <c r="F58" s="79"/>
      <c r="G58" s="79"/>
      <c r="H58" s="42"/>
      <c r="I58" s="42" t="s">
        <v>12</v>
      </c>
      <c r="J58" s="41"/>
      <c r="K58" s="42" t="s">
        <v>15</v>
      </c>
      <c r="L58" s="41"/>
    </row>
    <row r="59" spans="1:14" ht="20.399999999999999" customHeight="1">
      <c r="A59" s="83" t="s">
        <v>62</v>
      </c>
      <c r="B59" s="82"/>
      <c r="C59" s="82"/>
      <c r="D59" s="82"/>
      <c r="E59" s="82"/>
      <c r="F59" s="82"/>
      <c r="G59" s="82"/>
      <c r="H59" s="82"/>
      <c r="I59" s="82"/>
      <c r="J59" s="82"/>
      <c r="K59" s="82"/>
      <c r="L59" s="82"/>
    </row>
    <row r="60" spans="1:14">
      <c r="A60" s="94" t="s">
        <v>61</v>
      </c>
      <c r="B60" s="94"/>
      <c r="C60" s="94"/>
      <c r="D60" s="94"/>
      <c r="E60" s="94"/>
      <c r="F60" s="94"/>
      <c r="G60" s="94"/>
      <c r="H60" s="94"/>
      <c r="I60" s="94"/>
      <c r="J60" s="94"/>
      <c r="K60" s="94"/>
      <c r="L60" s="94"/>
    </row>
    <row r="62" spans="1:14">
      <c r="B62" s="81"/>
      <c r="C62" s="81"/>
      <c r="D62" s="81"/>
      <c r="E62" s="81"/>
      <c r="F62" s="81"/>
      <c r="G62" s="81"/>
      <c r="H62" s="81"/>
      <c r="I62" s="81"/>
      <c r="J62" s="81"/>
      <c r="K62" s="81"/>
      <c r="L62" s="81"/>
      <c r="M62" s="81"/>
      <c r="N62" s="81"/>
    </row>
    <row r="63" spans="1:14" ht="27" customHeight="1">
      <c r="A63" s="82"/>
      <c r="B63" s="82"/>
      <c r="C63" s="82"/>
      <c r="D63" s="82"/>
      <c r="E63" s="82"/>
      <c r="F63" s="82"/>
      <c r="G63" s="82"/>
      <c r="H63" s="82"/>
      <c r="I63" s="82"/>
      <c r="J63" s="82"/>
      <c r="K63" s="82"/>
      <c r="L63" s="82"/>
    </row>
  </sheetData>
  <customSheetViews>
    <customSheetView guid="{0B0CE4D8-48D8-4A4E-95B4-EC47F081AC97}" showPageBreaks="1" zeroValues="0" printArea="1" showRuler="0">
      <selection activeCell="N20" sqref="N20"/>
      <pageMargins left="0.98425196850393704" right="0.59055118110236227" top="0.39370078740157483" bottom="0.59055118110236227" header="0" footer="0"/>
      <pageSetup paperSize="9" orientation="landscape" r:id="rId1"/>
      <headerFooter alignWithMargins="0">
        <oddHeader>&amp;C&amp;8&amp;P</oddHeader>
      </headerFooter>
    </customSheetView>
    <customSheetView guid="{DFD7EFF1-93F4-48B4-9DDA-AC538D7CFC1B}" showPageBreaks="1" zeroValues="0" printArea="1" showRuler="0">
      <selection activeCell="J2" sqref="J2:L2"/>
      <pageMargins left="1.1811023622047245" right="0.39370078740157483" top="0.59055118110236227" bottom="0.47244094488188981" header="0" footer="0"/>
      <pageSetup paperSize="9" orientation="landscape" r:id="rId2"/>
      <headerFooter alignWithMargins="0">
        <oddHeader>&amp;C&amp;8&amp;P</oddHeader>
      </headerFooter>
    </customSheetView>
    <customSheetView guid="{4BC1D4FA-CB95-4677-81D8-C8836DEE466A}" showPageBreaks="1" zeroValues="0" printArea="1" showRuler="0" topLeftCell="A13">
      <selection activeCell="B37" sqref="B37:L37"/>
      <pageMargins left="1.1811023622047245" right="0.39370078740157483" top="0.62992125984251968" bottom="0.59055118110236227" header="0" footer="0"/>
      <pageSetup paperSize="9" orientation="landscape" r:id="rId3"/>
      <headerFooter alignWithMargins="0">
        <oddHeader>&amp;C&amp;8&amp;P</oddHeader>
      </headerFooter>
    </customSheetView>
  </customSheetViews>
  <mergeCells count="31">
    <mergeCell ref="B58:G58"/>
    <mergeCell ref="B4:L4"/>
    <mergeCell ref="B62:N62"/>
    <mergeCell ref="A63:L63"/>
    <mergeCell ref="A59:L59"/>
    <mergeCell ref="B57:G57"/>
    <mergeCell ref="K57:L57"/>
    <mergeCell ref="B24:K24"/>
    <mergeCell ref="K55:L55"/>
    <mergeCell ref="G10:L10"/>
    <mergeCell ref="B23:L23"/>
    <mergeCell ref="B55:G55"/>
    <mergeCell ref="I22:L22"/>
    <mergeCell ref="B15:I15"/>
    <mergeCell ref="B14:I14"/>
    <mergeCell ref="A60:L60"/>
    <mergeCell ref="B56:H56"/>
    <mergeCell ref="L25:L26"/>
    <mergeCell ref="B22:H22"/>
    <mergeCell ref="G5:L5"/>
    <mergeCell ref="K16:L16"/>
    <mergeCell ref="G11:L11"/>
    <mergeCell ref="K18:L18"/>
    <mergeCell ref="G12:L12"/>
    <mergeCell ref="G6:L6"/>
    <mergeCell ref="G9:L9"/>
    <mergeCell ref="A25:G25"/>
    <mergeCell ref="H25:H26"/>
    <mergeCell ref="I25:I26"/>
    <mergeCell ref="J25:J26"/>
    <mergeCell ref="K25:K26"/>
  </mergeCells>
  <phoneticPr fontId="12" type="noConversion"/>
  <dataValidations disablePrompts="1" count="1">
    <dataValidation type="whole" allowBlank="1" showInputMessage="1" showErrorMessage="1" error="0&lt;prog1&lt;4" sqref="J16:J19">
      <formula1>1</formula1>
      <formula2>3</formula2>
    </dataValidation>
  </dataValidations>
  <pageMargins left="0.98425196850393704" right="0.59055118110236227" top="0.39370078740157483" bottom="0.47244094488188981" header="0" footer="0"/>
  <pageSetup paperSize="9" scale="83" orientation="portrait" r:id="rId4"/>
  <headerFooter alignWithMargins="0">
    <oddHeader>&amp;C&amp;8&amp;P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Įvardinti diapazonai</vt:lpstr>
      </vt:variant>
      <vt:variant>
        <vt:i4>2</vt:i4>
      </vt:variant>
    </vt:vector>
  </HeadingPairs>
  <TitlesOfParts>
    <vt:vector size="3" baseType="lpstr">
      <vt:lpstr>BFP-1</vt:lpstr>
      <vt:lpstr>'BFP-1'!Print_Area</vt:lpstr>
      <vt:lpstr>'BFP-1'!Print_Titles</vt:lpstr>
    </vt:vector>
  </TitlesOfParts>
  <Company>LR Finansu ministerija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</dc:creator>
  <cp:lastModifiedBy>Irena Kairienė</cp:lastModifiedBy>
  <cp:lastPrinted>2026-01-02T06:26:32Z</cp:lastPrinted>
  <dcterms:created xsi:type="dcterms:W3CDTF">2003-06-12T10:50:18Z</dcterms:created>
  <dcterms:modified xsi:type="dcterms:W3CDTF">2026-05-18T08:55:02Z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-1149915922</vt:i4>
  </property>
  <property fmtid="{D5CDD505-2E9C-101B-9397-08002B2CF9AE}" pid="3" name="_EmailSubject">
    <vt:lpwstr>Samatos forma ir klasifikacija</vt:lpwstr>
  </property>
  <property fmtid="{D5CDD505-2E9C-101B-9397-08002B2CF9AE}" pid="4" name="_AuthorEmail">
    <vt:lpwstr>j.butenaite@finmin.lt</vt:lpwstr>
  </property>
  <property fmtid="{D5CDD505-2E9C-101B-9397-08002B2CF9AE}" pid="5" name="_AuthorEmailDisplayName">
    <vt:lpwstr>Judita Butenaite</vt:lpwstr>
  </property>
  <property fmtid="{D5CDD505-2E9C-101B-9397-08002B2CF9AE}" pid="6" name="_ReviewingToolsShownOnce">
    <vt:lpwstr/>
  </property>
  <property fmtid="{D5CDD505-2E9C-101B-9397-08002B2CF9AE}" pid="7" name="_ReviewCycleID">
    <vt:i4>-492194915</vt:i4>
  </property>
</Properties>
</file>